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C:\Users\bcollins\Downloads\"/>
    </mc:Choice>
  </mc:AlternateContent>
  <xr:revisionPtr revIDLastSave="0" documentId="13_ncr:1_{0BE38C01-59ED-476E-8C2A-D3B0F83140A4}" xr6:coauthVersionLast="45" xr6:coauthVersionMax="47" xr10:uidLastSave="{00000000-0000-0000-0000-000000000000}"/>
  <bookViews>
    <workbookView xWindow="-120" yWindow="-120" windowWidth="29040" windowHeight="15840" tabRatio="574" activeTab="1" xr2:uid="{00000000-000D-0000-FFFF-FFFF00000000}"/>
  </bookViews>
  <sheets>
    <sheet name="Instructions" sheetId="71" r:id="rId1"/>
    <sheet name="Estimator" sheetId="7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70" l="1"/>
  <c r="F7" i="70"/>
  <c r="A11" i="70" l="1"/>
  <c r="C3" i="70" l="1"/>
  <c r="D3" i="70" s="1"/>
  <c r="C2" i="70"/>
  <c r="D2" i="70" s="1"/>
  <c r="B4" i="70"/>
  <c r="D4" i="70" l="1"/>
  <c r="E8" i="70" s="1"/>
  <c r="C4" i="70"/>
  <c r="E7" i="70" l="1"/>
  <c r="E11" i="70" s="1"/>
  <c r="E14" i="70" s="1"/>
</calcChain>
</file>

<file path=xl/sharedStrings.xml><?xml version="1.0" encoding="utf-8"?>
<sst xmlns="http://schemas.openxmlformats.org/spreadsheetml/2006/main" count="19" uniqueCount="17">
  <si>
    <t>Unique Visitors</t>
  </si>
  <si>
    <t>TOTAL</t>
  </si>
  <si>
    <t>KPI Conversion Rate</t>
  </si>
  <si>
    <t>Treatment</t>
  </si>
  <si>
    <t>Control</t>
  </si>
  <si>
    <t>Run Time (days)</t>
  </si>
  <si>
    <t>Instructions:</t>
  </si>
  <si>
    <t>Yearly Avg. Visitors (Daily x 365)</t>
  </si>
  <si>
    <t>Daily Avg. Visitors (Visitors / Run Time)</t>
  </si>
  <si>
    <t>Test Run Dates</t>
  </si>
  <si>
    <t>Yearly Avg. Conversions (KPI Rate x TOTAL Yearly Avg. Visitors)</t>
  </si>
  <si>
    <t>Annualized Incremental Conversions</t>
  </si>
  <si>
    <t>Lift</t>
  </si>
  <si>
    <t>Annualized Incremental Revenue</t>
  </si>
  <si>
    <t>Revenue per Conversion</t>
  </si>
  <si>
    <t>Do you have revenue associated with the lifted conversion? (Optional)</t>
  </si>
  <si>
    <t>1. In the following sheet, input the values for Unique Visitors, Test Run Dates, and KPI Conversion Rates into the corresponding red cells
2. The blue output cell represents the annualized incremental conversions estimate for the stats you entered
3. If you have a revenue amount associated with the conversion you lifted, enter the amount of revenue per each conversion into the optional cell at the bottom of the next sheet
4. The bottom blue output cell represents the annualized incremental revenue estimate for the stats you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</si>
</sst>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
    <numFmt numFmtId="165" formatCode="0.0"/>
    <numFmt numFmtId="166" formatCode="&quot;$&quot;#,##0"/>
  </numFmts>
  <fonts count="25" x14ac:knownFonts="1">
    <font>
      <sz val="10"/>
      <name val="Arial"/>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
      <b/>
      <sz val="18"/>
      <color theme="0"/>
      <name val="Calibri"/>
      <family val="2"/>
    </font>
    <font>
      <b/>
      <sz val="14"/>
      <color theme="0"/>
      <name val="Calibri"/>
      <family val="2"/>
    </font>
    <font>
      <b/>
      <sz val="14"/>
      <name val="Arial"/>
      <family val="2"/>
    </font>
    <font>
      <b/>
      <sz val="2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49998474074526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style="medium">
        <color indexed="64"/>
      </right>
      <top style="medium">
        <color indexed="64"/>
      </top>
      <bottom style="medium">
        <color indexed="64"/>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9" fontId="20" fillId="0" borderId="0" applyFont="0" applyFill="0" applyBorder="0" applyAlignment="0" applyProtection="0"/>
  </cellStyleXfs>
  <cellXfs count="46">
    <xf numFmtId="0" fontId="0" fillId="0" borderId="0" xfId="0"/>
    <xf numFmtId="0" fontId="0" fillId="0" borderId="0" xfId="0" applyProtection="1"/>
    <xf numFmtId="3" fontId="2" fillId="24" borderId="23" xfId="0" applyNumberFormat="1" applyFont="1" applyFill="1" applyBorder="1" applyAlignment="1" applyProtection="1">
      <alignment horizontal="center"/>
    </xf>
    <xf numFmtId="0" fontId="2" fillId="24" borderId="11" xfId="0" applyFont="1" applyFill="1" applyBorder="1" applyAlignment="1" applyProtection="1">
      <alignment horizontal="center"/>
    </xf>
    <xf numFmtId="3" fontId="2" fillId="24" borderId="13" xfId="0" applyNumberFormat="1" applyFont="1" applyFill="1" applyBorder="1" applyAlignment="1" applyProtection="1">
      <alignment horizontal="center"/>
    </xf>
    <xf numFmtId="3" fontId="2" fillId="24" borderId="19" xfId="0" applyNumberFormat="1" applyFont="1" applyFill="1" applyBorder="1" applyAlignment="1" applyProtection="1">
      <alignment horizontal="center"/>
    </xf>
    <xf numFmtId="0" fontId="2" fillId="24" borderId="10" xfId="0" applyFont="1" applyFill="1" applyBorder="1" applyAlignment="1" applyProtection="1">
      <alignment horizontal="center" vertical="center"/>
    </xf>
    <xf numFmtId="0" fontId="0" fillId="0" borderId="0" xfId="0" applyAlignment="1" applyProtection="1">
      <alignment vertical="center"/>
    </xf>
    <xf numFmtId="3" fontId="2" fillId="24" borderId="22" xfId="0" applyNumberFormat="1" applyFont="1" applyFill="1" applyBorder="1" applyAlignment="1" applyProtection="1">
      <alignment horizontal="center" vertical="center"/>
    </xf>
    <xf numFmtId="3" fontId="2" fillId="24" borderId="23" xfId="0" applyNumberFormat="1" applyFont="1" applyFill="1" applyBorder="1" applyAlignment="1" applyProtection="1">
      <alignment horizontal="center" vertical="center"/>
    </xf>
    <xf numFmtId="0" fontId="2" fillId="24" borderId="17" xfId="0" applyFont="1" applyFill="1" applyBorder="1" applyAlignment="1" applyProtection="1">
      <alignment vertical="center"/>
    </xf>
    <xf numFmtId="3" fontId="2" fillId="24" borderId="20" xfId="0" applyNumberFormat="1" applyFont="1" applyFill="1" applyBorder="1" applyAlignment="1" applyProtection="1">
      <alignment horizontal="center" vertical="center"/>
    </xf>
    <xf numFmtId="0" fontId="2" fillId="24" borderId="18" xfId="0" applyFont="1" applyFill="1" applyBorder="1" applyAlignment="1" applyProtection="1">
      <alignment vertical="center"/>
    </xf>
    <xf numFmtId="3" fontId="2" fillId="24" borderId="21" xfId="0" applyNumberFormat="1" applyFont="1" applyFill="1" applyBorder="1" applyAlignment="1" applyProtection="1">
      <alignment horizontal="center" vertical="center"/>
    </xf>
    <xf numFmtId="164" fontId="2" fillId="24" borderId="20" xfId="42" applyNumberFormat="1" applyFont="1" applyFill="1" applyBorder="1" applyAlignment="1" applyProtection="1">
      <alignment horizontal="center" vertical="center"/>
    </xf>
    <xf numFmtId="164" fontId="2" fillId="24" borderId="21" xfId="42" applyNumberFormat="1" applyFont="1" applyFill="1" applyBorder="1" applyAlignment="1" applyProtection="1">
      <alignment horizontal="center" vertical="center"/>
    </xf>
    <xf numFmtId="3" fontId="0" fillId="25" borderId="24" xfId="0" applyNumberFormat="1" applyFill="1" applyBorder="1" applyAlignment="1" applyProtection="1">
      <alignment horizontal="center" vertical="center"/>
      <protection locked="0"/>
    </xf>
    <xf numFmtId="3" fontId="0" fillId="25" borderId="16" xfId="0" applyNumberFormat="1" applyFill="1" applyBorder="1" applyAlignment="1" applyProtection="1">
      <alignment horizontal="center" vertical="center"/>
      <protection locked="0"/>
    </xf>
    <xf numFmtId="14" fontId="0" fillId="25" borderId="20" xfId="0" applyNumberFormat="1" applyFill="1" applyBorder="1" applyAlignment="1" applyProtection="1">
      <alignment horizontal="center" vertical="center"/>
      <protection locked="0"/>
    </xf>
    <xf numFmtId="14" fontId="0" fillId="25" borderId="21" xfId="0" applyNumberFormat="1" applyFill="1" applyBorder="1" applyAlignment="1" applyProtection="1">
      <alignment horizontal="center" vertical="center"/>
      <protection locked="0"/>
    </xf>
    <xf numFmtId="10" fontId="0" fillId="25" borderId="20" xfId="42" applyNumberFormat="1" applyFont="1" applyFill="1" applyBorder="1" applyAlignment="1" applyProtection="1">
      <alignment horizontal="center" vertical="center"/>
      <protection locked="0"/>
    </xf>
    <xf numFmtId="10" fontId="0" fillId="25" borderId="21" xfId="42" applyNumberFormat="1" applyFont="1" applyFill="1" applyBorder="1" applyAlignment="1" applyProtection="1">
      <alignment horizontal="center" vertical="center"/>
      <protection locked="0"/>
    </xf>
    <xf numFmtId="0" fontId="0" fillId="27" borderId="0" xfId="0" applyFill="1" applyProtection="1"/>
    <xf numFmtId="0" fontId="0" fillId="27" borderId="0" xfId="0" applyFill="1" applyAlignment="1" applyProtection="1">
      <alignment vertical="center"/>
    </xf>
    <xf numFmtId="165" fontId="0" fillId="27" borderId="0" xfId="0" applyNumberFormat="1" applyFill="1" applyProtection="1"/>
    <xf numFmtId="0" fontId="2" fillId="24" borderId="14" xfId="0" applyFont="1" applyFill="1" applyBorder="1" applyAlignment="1" applyProtection="1">
      <alignment horizontal="center" vertical="center"/>
    </xf>
    <xf numFmtId="0" fontId="2" fillId="24" borderId="12" xfId="0" applyFont="1" applyFill="1" applyBorder="1" applyAlignment="1" applyProtection="1">
      <alignment horizontal="center" vertical="center"/>
    </xf>
    <xf numFmtId="0" fontId="2" fillId="24" borderId="15" xfId="0" applyFont="1" applyFill="1" applyBorder="1" applyAlignment="1" applyProtection="1">
      <alignment horizontal="center" vertical="center"/>
    </xf>
    <xf numFmtId="0" fontId="0" fillId="27" borderId="0" xfId="0" applyFill="1" applyAlignment="1" applyProtection="1">
      <alignment horizontal="center" vertical="center"/>
    </xf>
    <xf numFmtId="0" fontId="0" fillId="0" borderId="0" xfId="0" applyAlignment="1" applyProtection="1">
      <alignment horizontal="center" vertical="center"/>
    </xf>
    <xf numFmtId="0" fontId="1" fillId="24" borderId="10" xfId="0" applyFont="1" applyFill="1" applyBorder="1" applyAlignment="1" applyProtection="1">
      <alignment horizontal="center" vertical="center"/>
    </xf>
    <xf numFmtId="6" fontId="1" fillId="25" borderId="10" xfId="0" applyNumberFormat="1" applyFont="1" applyFill="1" applyBorder="1" applyAlignment="1" applyProtection="1">
      <alignment horizontal="center" vertical="center"/>
      <protection locked="0"/>
    </xf>
    <xf numFmtId="3" fontId="21" fillId="26" borderId="25" xfId="29" applyNumberFormat="1" applyFont="1" applyFill="1" applyBorder="1" applyAlignment="1" applyProtection="1">
      <alignment horizontal="center" vertical="center"/>
    </xf>
    <xf numFmtId="3" fontId="22" fillId="26" borderId="26" xfId="29" applyNumberFormat="1" applyFont="1" applyFill="1" applyBorder="1" applyAlignment="1" applyProtection="1">
      <alignment horizontal="center" vertical="center"/>
    </xf>
    <xf numFmtId="166" fontId="22" fillId="26" borderId="27" xfId="29" applyNumberFormat="1" applyFont="1" applyFill="1" applyBorder="1" applyAlignment="1" applyProtection="1">
      <alignment horizontal="center" vertical="center"/>
    </xf>
    <xf numFmtId="0" fontId="2" fillId="27" borderId="10" xfId="0" applyFont="1" applyFill="1" applyBorder="1" applyAlignment="1" applyProtection="1">
      <alignment horizontal="center" vertical="center"/>
    </xf>
    <xf numFmtId="0" fontId="2" fillId="27" borderId="0" xfId="0" applyFont="1" applyFill="1" applyBorder="1" applyAlignment="1" applyProtection="1">
      <alignment vertical="center"/>
    </xf>
    <xf numFmtId="0" fontId="2" fillId="24" borderId="13" xfId="0" applyFont="1" applyFill="1" applyBorder="1" applyAlignment="1" applyProtection="1">
      <alignment horizontal="center" vertical="center"/>
    </xf>
    <xf numFmtId="0" fontId="0" fillId="27" borderId="0" xfId="0" applyFill="1"/>
    <xf numFmtId="0" fontId="23" fillId="27" borderId="0" xfId="0" applyFont="1" applyFill="1" applyBorder="1" applyAlignment="1" applyProtection="1">
      <alignment vertical="center"/>
    </xf>
    <xf numFmtId="0" fontId="23" fillId="27" borderId="11" xfId="0" applyFont="1" applyFill="1" applyBorder="1" applyAlignment="1" applyProtection="1">
      <alignment horizontal="left" vertical="center" wrapText="1"/>
    </xf>
    <xf numFmtId="0" fontId="23" fillId="27" borderId="28" xfId="0" applyFont="1" applyFill="1" applyBorder="1" applyAlignment="1" applyProtection="1">
      <alignment horizontal="left" vertical="center" wrapText="1"/>
    </xf>
    <xf numFmtId="0" fontId="24" fillId="27" borderId="11" xfId="0" applyFont="1" applyFill="1" applyBorder="1" applyAlignment="1" applyProtection="1">
      <alignment horizontal="center" vertical="center"/>
      <protection locked="0"/>
    </xf>
    <xf numFmtId="0" fontId="24" fillId="27" borderId="28" xfId="0" applyFont="1" applyFill="1" applyBorder="1" applyAlignment="1" applyProtection="1">
      <alignment horizontal="center" vertical="center"/>
      <protection locked="0"/>
    </xf>
    <xf numFmtId="0" fontId="2" fillId="24" borderId="12" xfId="0" applyFont="1" applyFill="1" applyBorder="1" applyAlignment="1" applyProtection="1">
      <alignment horizontal="center" vertical="center" wrapText="1"/>
    </xf>
    <xf numFmtId="0" fontId="2" fillId="24" borderId="19" xfId="0" applyFont="1" applyFill="1" applyBorder="1" applyAlignment="1" applyProtection="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7C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9FFB9"/>
      <color rgb="FFFFFFC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476251</xdr:colOff>
      <xdr:row>0</xdr:row>
      <xdr:rowOff>95250</xdr:rowOff>
    </xdr:from>
    <xdr:to>
      <xdr:col>4</xdr:col>
      <xdr:colOff>2990851</xdr:colOff>
      <xdr:row>3</xdr:row>
      <xdr:rowOff>167217</xdr:rowOff>
    </xdr:to>
    <xdr:pic>
      <xdr:nvPicPr>
        <xdr:cNvPr id="2" name="Graphic 1">
          <a:extLst>
            <a:ext uri="{FF2B5EF4-FFF2-40B4-BE49-F238E27FC236}">
              <a16:creationId xmlns:a16="http://schemas.microsoft.com/office/drawing/2014/main" id="{197CEF75-1B6B-C546-93D2-5B29FDB3C32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297334" y="95250"/>
          <a:ext cx="2514600"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C7144-8EB7-4C52-A5C8-11D35427A4A3}">
  <dimension ref="A1:I2"/>
  <sheetViews>
    <sheetView zoomScale="106" workbookViewId="0">
      <selection activeCell="H2" sqref="H2"/>
    </sheetView>
  </sheetViews>
  <sheetFormatPr defaultColWidth="9.140625" defaultRowHeight="12.75" x14ac:dyDescent="0.2"/>
  <cols>
    <col min="1" max="1" width="51.7109375" style="38" bestFit="1" customWidth="1"/>
    <col min="2" max="2" width="51.140625" style="38" customWidth="1"/>
    <col min="3" max="8" width="9.140625" style="38"/>
    <col min="9" max="9" width="9.140625" style="38" customWidth="1"/>
    <col min="10" max="16384" width="9.140625" style="38"/>
  </cols>
  <sheetData>
    <row r="1" spans="1:9" ht="28.5" thickBot="1" x14ac:dyDescent="0.25">
      <c r="A1" s="42" t="s">
        <v>6</v>
      </c>
      <c r="B1" s="43"/>
    </row>
    <row r="2" spans="1:9" ht="233.25" customHeight="1" thickBot="1" x14ac:dyDescent="0.25">
      <c r="A2" s="40" t="s">
        <v>16</v>
      </c>
      <c r="B2" s="41"/>
      <c r="C2" s="39"/>
      <c r="D2" s="39"/>
      <c r="E2" s="39"/>
      <c r="F2" s="39"/>
      <c r="G2" s="39"/>
      <c r="H2" s="39"/>
      <c r="I2" s="39"/>
    </row>
  </sheetData>
  <sheetProtection sheet="1" objects="1" scenarios="1"/>
  <mergeCells count="2">
    <mergeCell ref="A2:B2"/>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F1922-A931-4D75-AC5E-D0BCACE3F08B}">
  <dimension ref="A1:BT75"/>
  <sheetViews>
    <sheetView tabSelected="1" zoomScale="120" zoomScaleNormal="120" workbookViewId="0"/>
  </sheetViews>
  <sheetFormatPr defaultColWidth="9.140625" defaultRowHeight="12.75" x14ac:dyDescent="0.2"/>
  <cols>
    <col min="1" max="1" width="15.7109375" style="1" bestFit="1" customWidth="1"/>
    <col min="2" max="2" width="15.7109375" style="1" customWidth="1"/>
    <col min="3" max="3" width="40.42578125" style="1" bestFit="1" customWidth="1"/>
    <col min="4" max="4" width="30.7109375" style="1" bestFit="1" customWidth="1"/>
    <col min="5" max="5" width="60" style="1" bestFit="1" customWidth="1"/>
    <col min="6" max="6" width="9.140625" style="1"/>
    <col min="7" max="7" width="9.42578125" style="1" bestFit="1" customWidth="1"/>
    <col min="8" max="16384" width="9.140625" style="1"/>
  </cols>
  <sheetData>
    <row r="1" spans="1:72" s="29" customFormat="1" ht="22.5" customHeight="1" thickBot="1" x14ac:dyDescent="0.25">
      <c r="A1" s="35"/>
      <c r="B1" s="25" t="s">
        <v>0</v>
      </c>
      <c r="C1" s="26" t="s">
        <v>8</v>
      </c>
      <c r="D1" s="27" t="s">
        <v>7</v>
      </c>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row>
    <row r="2" spans="1:72" s="7" customFormat="1" ht="16.5" customHeight="1" x14ac:dyDescent="0.2">
      <c r="A2" s="10" t="s">
        <v>3</v>
      </c>
      <c r="B2" s="16">
        <v>1000000</v>
      </c>
      <c r="C2" s="11">
        <f>B2/A11</f>
        <v>32258.064516129034</v>
      </c>
      <c r="D2" s="8">
        <f>C2*365</f>
        <v>11774193.548387097</v>
      </c>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row>
    <row r="3" spans="1:72" s="7" customFormat="1" ht="16.5" customHeight="1" thickBot="1" x14ac:dyDescent="0.25">
      <c r="A3" s="12" t="s">
        <v>4</v>
      </c>
      <c r="B3" s="17">
        <v>1000000</v>
      </c>
      <c r="C3" s="13">
        <f>B3/A11</f>
        <v>32258.064516129034</v>
      </c>
      <c r="D3" s="9">
        <f>C3*365</f>
        <v>11774193.548387097</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row>
    <row r="4" spans="1:72" ht="13.5" thickBot="1" x14ac:dyDescent="0.25">
      <c r="A4" s="3" t="s">
        <v>1</v>
      </c>
      <c r="B4" s="4">
        <f>SUM(B2:B3)</f>
        <v>2000000</v>
      </c>
      <c r="C4" s="5">
        <f>SUM(C2:C3)</f>
        <v>64516.129032258068</v>
      </c>
      <c r="D4" s="2">
        <f>SUM(D2:D3)</f>
        <v>23548387.096774194</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row>
    <row r="5" spans="1:72" ht="17.25" customHeight="1" thickBot="1" x14ac:dyDescent="0.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row>
    <row r="6" spans="1:72" s="7" customFormat="1" ht="21.75" customHeight="1" thickBot="1" x14ac:dyDescent="0.25">
      <c r="A6" s="26" t="s">
        <v>9</v>
      </c>
      <c r="B6" s="23"/>
      <c r="C6" s="36"/>
      <c r="D6" s="6" t="s">
        <v>2</v>
      </c>
      <c r="E6" s="27" t="s">
        <v>10</v>
      </c>
      <c r="F6" s="26" t="s">
        <v>12</v>
      </c>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72" s="7" customFormat="1" ht="16.5" customHeight="1" thickBot="1" x14ac:dyDescent="0.25">
      <c r="A7" s="18">
        <v>44562</v>
      </c>
      <c r="B7" s="23"/>
      <c r="C7" s="6" t="s">
        <v>3</v>
      </c>
      <c r="D7" s="20">
        <v>2.5000000000000001E-2</v>
      </c>
      <c r="E7" s="8">
        <f>D7*D4</f>
        <v>588709.67741935491</v>
      </c>
      <c r="F7" s="14">
        <f>(D7-D8)/D8</f>
        <v>0.13636363636363649</v>
      </c>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1:72" s="7" customFormat="1" ht="16.5" customHeight="1" thickBot="1" x14ac:dyDescent="0.25">
      <c r="A8" s="19">
        <v>44593</v>
      </c>
      <c r="B8" s="23"/>
      <c r="C8" s="37" t="s">
        <v>4</v>
      </c>
      <c r="D8" s="21">
        <v>2.1999999999999999E-2</v>
      </c>
      <c r="E8" s="9">
        <f>D8*D4</f>
        <v>518064.51612903224</v>
      </c>
      <c r="F8" s="15">
        <f>(D8-D7)/D8</f>
        <v>-0.13636363636363649</v>
      </c>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row>
    <row r="9" spans="1:72" ht="13.5" thickBot="1" x14ac:dyDescent="0.2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72" ht="33.75" customHeight="1" thickBot="1" x14ac:dyDescent="0.25">
      <c r="A10" s="6" t="s">
        <v>5</v>
      </c>
      <c r="B10" s="23"/>
      <c r="C10" s="23"/>
      <c r="D10" s="23"/>
      <c r="E10" s="32" t="s">
        <v>11</v>
      </c>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row>
    <row r="11" spans="1:72" ht="31.5" customHeight="1" thickBot="1" x14ac:dyDescent="0.25">
      <c r="A11" s="30">
        <f>DATEDIF(A7,A8,"d")</f>
        <v>31</v>
      </c>
      <c r="B11" s="23"/>
      <c r="C11" s="23"/>
      <c r="D11" s="23"/>
      <c r="E11" s="32">
        <f>E7-E8</f>
        <v>70645.161290322663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1:72" ht="14.25" customHeight="1" thickBot="1" x14ac:dyDescent="0.25">
      <c r="A12" s="22"/>
      <c r="B12" s="22"/>
      <c r="C12" s="22"/>
      <c r="D12" s="22"/>
      <c r="E12" s="22"/>
      <c r="F12" s="24"/>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row>
    <row r="13" spans="1:72" ht="25.5" customHeight="1" thickBot="1" x14ac:dyDescent="0.25">
      <c r="A13" s="22"/>
      <c r="B13" s="22"/>
      <c r="C13" s="44" t="s">
        <v>15</v>
      </c>
      <c r="D13" s="6" t="s">
        <v>14</v>
      </c>
      <c r="E13" s="33" t="s">
        <v>13</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row>
    <row r="14" spans="1:72" ht="23.25" customHeight="1" thickBot="1" x14ac:dyDescent="0.25">
      <c r="A14" s="22"/>
      <c r="B14" s="22"/>
      <c r="C14" s="45"/>
      <c r="D14" s="31">
        <v>100</v>
      </c>
      <c r="E14" s="34">
        <f>E11*D14</f>
        <v>7064516.1290322663</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row>
    <row r="15" spans="1:72" x14ac:dyDescent="0.2">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row>
    <row r="16" spans="1:72" x14ac:dyDescent="0.2">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1:35" x14ac:dyDescent="0.2">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x14ac:dyDescent="0.2">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x14ac:dyDescent="0.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x14ac:dyDescent="0.2">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row>
    <row r="23" spans="1:35" x14ac:dyDescent="0.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row>
    <row r="24" spans="1:35" x14ac:dyDescent="0.2">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row>
    <row r="25" spans="1:35" x14ac:dyDescent="0.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5" x14ac:dyDescent="0.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x14ac:dyDescent="0.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row>
    <row r="29" spans="1:35"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1:35"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row>
    <row r="32" spans="1:35"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35" x14ac:dyDescent="0.2">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1:35"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row>
    <row r="40" spans="1:35"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1:35"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1:35"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1:35"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1:35"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row>
    <row r="45" spans="1:35" x14ac:dyDescent="0.2">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35"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row>
    <row r="48" spans="1:35"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1:35"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row>
    <row r="50" spans="1:35"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row>
    <row r="51" spans="1:35"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1:35"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1:35"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1:35"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1:35"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row r="56" spans="1:35"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35"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row>
    <row r="58" spans="1:35"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row>
    <row r="59" spans="1:35"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1:35"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1:35"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row>
    <row r="62" spans="1:35"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row>
    <row r="63" spans="1:35" x14ac:dyDescent="0.2">
      <c r="A63" s="22"/>
      <c r="B63" s="22"/>
      <c r="C63" s="22"/>
      <c r="D63" s="22"/>
      <c r="E63" s="22"/>
      <c r="F63" s="22"/>
      <c r="G63" s="22"/>
      <c r="H63" s="22"/>
    </row>
    <row r="64" spans="1:35" x14ac:dyDescent="0.2">
      <c r="A64" s="22"/>
      <c r="B64" s="22"/>
      <c r="C64" s="22"/>
      <c r="D64" s="22"/>
      <c r="E64" s="22"/>
      <c r="F64" s="22"/>
      <c r="G64" s="22"/>
      <c r="H64" s="22"/>
    </row>
    <row r="65" spans="1:8" x14ac:dyDescent="0.2">
      <c r="A65" s="22"/>
      <c r="B65" s="22"/>
      <c r="C65" s="22"/>
      <c r="D65" s="22"/>
      <c r="E65" s="22"/>
      <c r="F65" s="22"/>
      <c r="G65" s="22"/>
      <c r="H65" s="22"/>
    </row>
    <row r="66" spans="1:8" x14ac:dyDescent="0.2">
      <c r="A66" s="22"/>
      <c r="B66" s="22"/>
      <c r="C66" s="22"/>
      <c r="D66" s="22"/>
      <c r="E66" s="22"/>
      <c r="F66" s="22"/>
      <c r="G66" s="22"/>
      <c r="H66" s="22"/>
    </row>
    <row r="67" spans="1:8" x14ac:dyDescent="0.2">
      <c r="A67" s="22"/>
      <c r="B67" s="22"/>
      <c r="C67" s="22"/>
      <c r="D67" s="22"/>
      <c r="E67" s="22"/>
      <c r="F67" s="22"/>
      <c r="G67" s="22"/>
      <c r="H67" s="22"/>
    </row>
    <row r="68" spans="1:8" x14ac:dyDescent="0.2">
      <c r="A68" s="22"/>
      <c r="B68" s="22"/>
      <c r="C68" s="22"/>
      <c r="D68" s="22"/>
      <c r="E68" s="22"/>
      <c r="F68" s="22"/>
      <c r="G68" s="22"/>
      <c r="H68" s="22"/>
    </row>
    <row r="69" spans="1:8" x14ac:dyDescent="0.2">
      <c r="A69" s="22"/>
      <c r="B69" s="22"/>
      <c r="C69" s="22"/>
      <c r="D69" s="22"/>
      <c r="E69" s="22"/>
      <c r="F69" s="22"/>
      <c r="G69" s="22"/>
      <c r="H69" s="22"/>
    </row>
    <row r="70" spans="1:8" x14ac:dyDescent="0.2">
      <c r="A70" s="22"/>
      <c r="B70" s="22"/>
      <c r="C70" s="22"/>
      <c r="D70" s="22"/>
      <c r="E70" s="22"/>
      <c r="F70" s="22"/>
      <c r="G70" s="22"/>
      <c r="H70" s="22"/>
    </row>
    <row r="71" spans="1:8" x14ac:dyDescent="0.2">
      <c r="A71" s="22"/>
      <c r="B71" s="22"/>
      <c r="C71" s="22"/>
      <c r="D71" s="22"/>
      <c r="E71" s="22"/>
      <c r="F71" s="22"/>
      <c r="G71" s="22"/>
      <c r="H71" s="22"/>
    </row>
    <row r="72" spans="1:8" x14ac:dyDescent="0.2">
      <c r="A72" s="22"/>
      <c r="B72" s="22"/>
      <c r="C72" s="22"/>
      <c r="D72" s="22"/>
      <c r="E72" s="22"/>
      <c r="F72" s="22"/>
      <c r="G72" s="22"/>
      <c r="H72" s="22"/>
    </row>
    <row r="73" spans="1:8" x14ac:dyDescent="0.2">
      <c r="A73" s="22"/>
      <c r="B73" s="22"/>
      <c r="C73" s="22"/>
      <c r="D73" s="22"/>
      <c r="E73" s="22"/>
      <c r="F73" s="22"/>
      <c r="G73" s="22"/>
      <c r="H73" s="22"/>
    </row>
    <row r="74" spans="1:8" x14ac:dyDescent="0.2">
      <c r="A74" s="22"/>
      <c r="B74" s="22"/>
      <c r="C74" s="22"/>
      <c r="D74" s="22"/>
      <c r="E74" s="22"/>
      <c r="F74" s="22"/>
      <c r="G74" s="22"/>
      <c r="H74" s="22"/>
    </row>
    <row r="75" spans="1:8" x14ac:dyDescent="0.2">
      <c r="A75" s="22"/>
      <c r="B75" s="22"/>
      <c r="C75" s="22"/>
      <c r="D75" s="22"/>
      <c r="E75" s="22"/>
      <c r="F75" s="22"/>
      <c r="G75" s="22"/>
      <c r="H75" s="22"/>
    </row>
  </sheetData>
  <sheetProtection selectLockedCells="1"/>
  <mergeCells count="1">
    <mergeCell ref="C13:C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Estimator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Calendar</dc:title>
  <dc:creator>© Calendarpedia®</dc:creator>
  <dc:description>www.calendarpedia.com - Your source for calendars</dc:description>
  <cp:lastModifiedBy>Bradley Collins</cp:lastModifiedBy>
  <cp:lastPrinted>2015-10-06T13:38:49Z</cp:lastPrinted>
  <dcterms:created xsi:type="dcterms:W3CDTF">2012-06-04T17:05:14Z</dcterms:created>
  <dcterms:modified xsi:type="dcterms:W3CDTF">2022-02-16T22:19:44Z</dcterms:modified>
</cp:coreProperties>
</file>